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20490" windowHeight="7950"/>
  </bookViews>
  <sheets>
    <sheet name="Solver A" sheetId="1" r:id="rId1"/>
    <sheet name="Optimum Production" sheetId="2" r:id="rId2"/>
    <sheet name="(C)" sheetId="3" r:id="rId3"/>
    <sheet name="(D)" sheetId="4" r:id="rId4"/>
    <sheet name="(E)" sheetId="5" r:id="rId5"/>
    <sheet name="(F)" sheetId="6" r:id="rId6"/>
    <sheet name="(J)" sheetId="7" r:id="rId7"/>
  </sheets>
  <definedNames>
    <definedName name="solver_adj" localSheetId="6" hidden="1">'(J)'!$G$15</definedName>
    <definedName name="solver_adj" localSheetId="0" hidden="1">'Solver A'!$B$20:$D$20</definedName>
    <definedName name="solver_cvg" localSheetId="6" hidden="1">0.0001</definedName>
    <definedName name="solver_cvg" localSheetId="0" hidden="1">0.0001</definedName>
    <definedName name="solver_drv" localSheetId="6" hidden="1">1</definedName>
    <definedName name="solver_drv" localSheetId="0" hidden="1">2</definedName>
    <definedName name="solver_eng" localSheetId="6" hidden="1">1</definedName>
    <definedName name="solver_eng" localSheetId="1" hidden="1">1</definedName>
    <definedName name="solver_eng" localSheetId="0" hidden="1">2</definedName>
    <definedName name="solver_est" localSheetId="6" hidden="1">1</definedName>
    <definedName name="solver_est" localSheetId="0" hidden="1">1</definedName>
    <definedName name="solver_itr" localSheetId="6" hidden="1">2147483647</definedName>
    <definedName name="solver_itr" localSheetId="0" hidden="1">2147483647</definedName>
    <definedName name="solver_lhs1" localSheetId="6" hidden="1">'(J)'!$B$20:$C$20</definedName>
    <definedName name="solver_lhs1" localSheetId="0" hidden="1">'Solver A'!$E$15:$E$17</definedName>
    <definedName name="solver_lhs2" localSheetId="0" hidden="1">'Solver A'!$E$18</definedName>
    <definedName name="solver_mip" localSheetId="6" hidden="1">2147483647</definedName>
    <definedName name="solver_mip" localSheetId="0" hidden="1">2147483647</definedName>
    <definedName name="solver_mni" localSheetId="6" hidden="1">30</definedName>
    <definedName name="solver_mni" localSheetId="0" hidden="1">30</definedName>
    <definedName name="solver_mrt" localSheetId="6" hidden="1">0.075</definedName>
    <definedName name="solver_mrt" localSheetId="0" hidden="1">0.075</definedName>
    <definedName name="solver_msl" localSheetId="6" hidden="1">2</definedName>
    <definedName name="solver_msl" localSheetId="0" hidden="1">2</definedName>
    <definedName name="solver_neg" localSheetId="6" hidden="1">1</definedName>
    <definedName name="solver_neg" localSheetId="1" hidden="1">1</definedName>
    <definedName name="solver_neg" localSheetId="0" hidden="1">1</definedName>
    <definedName name="solver_nod" localSheetId="6" hidden="1">2147483647</definedName>
    <definedName name="solver_nod" localSheetId="0" hidden="1">2147483647</definedName>
    <definedName name="solver_num" localSheetId="6" hidden="1">1</definedName>
    <definedName name="solver_num" localSheetId="1" hidden="1">0</definedName>
    <definedName name="solver_num" localSheetId="0" hidden="1">2</definedName>
    <definedName name="solver_nwt" localSheetId="6" hidden="1">1</definedName>
    <definedName name="solver_nwt" localSheetId="0" hidden="1">1</definedName>
    <definedName name="solver_opt" localSheetId="6" hidden="1">'(J)'!$E$14</definedName>
    <definedName name="solver_opt" localSheetId="1" hidden="1">'Optimum Production'!$F$23</definedName>
    <definedName name="solver_opt" localSheetId="0" hidden="1">'Solver A'!$E$14</definedName>
    <definedName name="solver_pre" localSheetId="6" hidden="1">0.000001</definedName>
    <definedName name="solver_pre" localSheetId="0" hidden="1">0.000001</definedName>
    <definedName name="solver_rbv" localSheetId="6" hidden="1">1</definedName>
    <definedName name="solver_rbv" localSheetId="0" hidden="1">2</definedName>
    <definedName name="solver_rel1" localSheetId="6" hidden="1">1</definedName>
    <definedName name="solver_rel1" localSheetId="0" hidden="1">1</definedName>
    <definedName name="solver_rel2" localSheetId="0" hidden="1">3</definedName>
    <definedName name="solver_rhs1" localSheetId="6" hidden="1">'(J)'!$C$20:$D$20</definedName>
    <definedName name="solver_rhs1" localSheetId="0" hidden="1">'Solver A'!$G$15:$G$17</definedName>
    <definedName name="solver_rhs2" localSheetId="0" hidden="1">'Solver A'!$G$18</definedName>
    <definedName name="solver_rlx" localSheetId="6" hidden="1">2</definedName>
    <definedName name="solver_rlx" localSheetId="0" hidden="1">2</definedName>
    <definedName name="solver_rsd" localSheetId="6" hidden="1">0</definedName>
    <definedName name="solver_rsd" localSheetId="0" hidden="1">0</definedName>
    <definedName name="solver_scl" localSheetId="6" hidden="1">1</definedName>
    <definedName name="solver_scl" localSheetId="0" hidden="1">2</definedName>
    <definedName name="solver_sho" localSheetId="6" hidden="1">2</definedName>
    <definedName name="solver_sho" localSheetId="0" hidden="1">2</definedName>
    <definedName name="solver_ssz" localSheetId="6" hidden="1">100</definedName>
    <definedName name="solver_ssz" localSheetId="0" hidden="1">100</definedName>
    <definedName name="solver_tim" localSheetId="6" hidden="1">2147483647</definedName>
    <definedName name="solver_tim" localSheetId="0" hidden="1">2147483647</definedName>
    <definedName name="solver_tol" localSheetId="6" hidden="1">0.01</definedName>
    <definedName name="solver_tol" localSheetId="0" hidden="1">0.01</definedName>
    <definedName name="solver_typ" localSheetId="6" hidden="1">1</definedName>
    <definedName name="solver_typ" localSheetId="1" hidden="1">1</definedName>
    <definedName name="solver_typ" localSheetId="0" hidden="1">1</definedName>
    <definedName name="solver_val" localSheetId="6" hidden="1">0</definedName>
    <definedName name="solver_val" localSheetId="1" hidden="1">0</definedName>
    <definedName name="solver_val" localSheetId="0" hidden="1">0</definedName>
    <definedName name="solver_ver" localSheetId="6" hidden="1">3</definedName>
    <definedName name="solver_ver" localSheetId="1" hidden="1">3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7" l="1"/>
  <c r="E14" i="6"/>
  <c r="E14" i="5"/>
  <c r="E14" i="4"/>
  <c r="E14" i="3"/>
  <c r="E14" i="2"/>
  <c r="E14" i="1"/>
</calcChain>
</file>

<file path=xl/sharedStrings.xml><?xml version="1.0" encoding="utf-8"?>
<sst xmlns="http://schemas.openxmlformats.org/spreadsheetml/2006/main" count="204" uniqueCount="32">
  <si>
    <t xml:space="preserve">C = No. of Golf club Heads to produce </t>
  </si>
  <si>
    <t xml:space="preserve">R = No. of Tennis Racquets to produce </t>
  </si>
  <si>
    <t xml:space="preserve">B = No. of Baseball Bats to produce </t>
  </si>
  <si>
    <t>C</t>
  </si>
  <si>
    <t>R</t>
  </si>
  <si>
    <t>B</t>
  </si>
  <si>
    <t>&lt;=</t>
  </si>
  <si>
    <t>Objective: Maximize Z = 25C + 30R + 10B</t>
  </si>
  <si>
    <t xml:space="preserve">Subject to: </t>
  </si>
  <si>
    <t>C &lt;= 120</t>
  </si>
  <si>
    <t>Wood Stock Limit</t>
  </si>
  <si>
    <t>R + B &lt;= 140</t>
  </si>
  <si>
    <t>Ash Stock Limit</t>
  </si>
  <si>
    <t>C + R + B &lt;=160</t>
  </si>
  <si>
    <t>Varnishing and Finishing room limit</t>
  </si>
  <si>
    <t>2C + 1R + 0.5B &gt;=200</t>
  </si>
  <si>
    <t>Minimum labor hours -40hrs per week for each employee</t>
  </si>
  <si>
    <t xml:space="preserve"> </t>
  </si>
  <si>
    <t>C,R,B &gt;= 0</t>
  </si>
  <si>
    <t>Profit</t>
  </si>
  <si>
    <t>C+R+B&lt;=160</t>
  </si>
  <si>
    <t>Labor hours</t>
  </si>
  <si>
    <t>&gt;=</t>
  </si>
  <si>
    <t>Result</t>
  </si>
  <si>
    <t>Optimum productivity does not change but proft reduces to $3,800</t>
  </si>
  <si>
    <t>Answer:</t>
  </si>
  <si>
    <t>Profit made is $4,600.</t>
  </si>
  <si>
    <r>
      <t xml:space="preserve">Answer: </t>
    </r>
    <r>
      <rPr>
        <b/>
        <sz val="12"/>
        <color theme="1"/>
        <rFont val="Times New Roman"/>
        <family val="1"/>
      </rPr>
      <t xml:space="preserve">40 golf club heads are produced and 120 tennis racquets but no baseball bats produced. </t>
    </r>
  </si>
  <si>
    <r>
      <t xml:space="preserve">Answer: </t>
    </r>
    <r>
      <rPr>
        <b/>
        <sz val="12"/>
        <color theme="1"/>
        <rFont val="Times New Roman"/>
        <family val="1"/>
      </rPr>
      <t>No, he should not take that as an objective strategy since it adds on the costs of his business with no relevant profits!</t>
    </r>
  </si>
  <si>
    <r>
      <t xml:space="preserve">Annswer: </t>
    </r>
    <r>
      <rPr>
        <b/>
        <sz val="12"/>
        <color theme="1"/>
        <rFont val="Times New Roman"/>
        <family val="1"/>
      </rPr>
      <t>Profit will reduce to $3,400 and the optimum level remains unchanged.</t>
    </r>
    <r>
      <rPr>
        <sz val="12"/>
        <color theme="1"/>
        <rFont val="Times New Roman"/>
        <family val="1"/>
      </rPr>
      <t xml:space="preserve"> </t>
    </r>
  </si>
  <si>
    <r>
      <t xml:space="preserve">Answer: </t>
    </r>
    <r>
      <rPr>
        <b/>
        <sz val="12"/>
        <color theme="1"/>
        <rFont val="Times New Roman"/>
        <family val="1"/>
      </rPr>
      <t>There will be no change at all, even in the profit</t>
    </r>
  </si>
  <si>
    <r>
      <t>Optimum production:</t>
    </r>
    <r>
      <rPr>
        <b/>
        <sz val="12"/>
        <color theme="1"/>
        <rFont val="Times New Roman"/>
        <family val="1"/>
      </rPr>
      <t xml:space="preserve"> 40 C, 120R and 0B, this yields the hugest profit of $4,600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</si>
</sst>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E18" sqref="E18"/>
    </sheetView>
  </sheetViews>
  <sheetFormatPr defaultRowHeight="15" x14ac:dyDescent="0.25"/>
  <cols>
    <col min="1" max="1" width="16.28515625" customWidth="1"/>
    <col min="2" max="2" width="11.28515625" customWidth="1"/>
    <col min="3" max="3" width="10" customWidth="1"/>
    <col min="4" max="4" width="23" customWidth="1"/>
  </cols>
  <sheetData>
    <row r="1" spans="1:12" ht="15.75" x14ac:dyDescent="0.25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"/>
      <c r="B3" s="1"/>
      <c r="C3" s="2" t="s">
        <v>2</v>
      </c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1"/>
      <c r="B5" s="3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A6" s="1"/>
      <c r="B6" s="1"/>
      <c r="C6" s="1" t="s">
        <v>8</v>
      </c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1"/>
      <c r="B7" s="1"/>
      <c r="C7" s="1"/>
      <c r="D7" s="1" t="s">
        <v>9</v>
      </c>
      <c r="E7" s="1" t="s">
        <v>10</v>
      </c>
      <c r="F7" s="1"/>
      <c r="G7" s="1"/>
      <c r="H7" s="1"/>
      <c r="I7" s="1"/>
      <c r="J7" s="1"/>
      <c r="K7" s="1"/>
      <c r="L7" s="1"/>
    </row>
    <row r="8" spans="1:12" ht="15.75" x14ac:dyDescent="0.25">
      <c r="A8" s="1"/>
      <c r="B8" s="1"/>
      <c r="C8" s="1"/>
      <c r="D8" s="1" t="s">
        <v>11</v>
      </c>
      <c r="E8" s="1" t="s">
        <v>12</v>
      </c>
      <c r="F8" s="1"/>
      <c r="G8" s="1"/>
      <c r="H8" s="1"/>
      <c r="I8" s="1"/>
      <c r="J8" s="1"/>
      <c r="K8" s="1"/>
      <c r="L8" s="1"/>
    </row>
    <row r="9" spans="1:12" ht="15.75" x14ac:dyDescent="0.25">
      <c r="A9" s="1"/>
      <c r="B9" s="1"/>
      <c r="C9" s="1"/>
      <c r="D9" s="1" t="s">
        <v>13</v>
      </c>
      <c r="E9" s="1" t="s">
        <v>14</v>
      </c>
      <c r="F9" s="1"/>
      <c r="G9" s="1"/>
      <c r="H9" s="1"/>
      <c r="I9" s="1"/>
      <c r="J9" s="1"/>
      <c r="K9" s="1"/>
      <c r="L9" s="1"/>
    </row>
    <row r="10" spans="1:12" ht="15.75" x14ac:dyDescent="0.25">
      <c r="A10" s="1"/>
      <c r="B10" s="1"/>
      <c r="C10" s="1"/>
      <c r="D10" s="1" t="s">
        <v>15</v>
      </c>
      <c r="E10" s="1" t="s">
        <v>16</v>
      </c>
      <c r="F10" s="1"/>
      <c r="G10" s="1"/>
      <c r="H10" s="1"/>
      <c r="I10" s="1"/>
      <c r="J10" s="1"/>
      <c r="K10" s="1"/>
      <c r="L10" s="1"/>
    </row>
    <row r="11" spans="1:12" ht="15.75" x14ac:dyDescent="0.25">
      <c r="A11" s="1"/>
      <c r="B11" s="1"/>
      <c r="C11" s="1" t="s">
        <v>17</v>
      </c>
      <c r="D11" s="1" t="s">
        <v>18</v>
      </c>
      <c r="E11" s="1"/>
      <c r="F11" s="1"/>
      <c r="G11" s="1"/>
      <c r="H11" s="1"/>
      <c r="I11" s="1"/>
      <c r="J11" s="1"/>
      <c r="K11" s="1"/>
      <c r="L11" s="1"/>
    </row>
    <row r="12" spans="1:1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"/>
      <c r="B13" s="3" t="s">
        <v>3</v>
      </c>
      <c r="C13" s="3" t="s">
        <v>4</v>
      </c>
      <c r="D13" s="3" t="s">
        <v>5</v>
      </c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" t="s">
        <v>19</v>
      </c>
      <c r="B14" s="1">
        <v>25</v>
      </c>
      <c r="C14" s="1">
        <v>30</v>
      </c>
      <c r="D14" s="1">
        <v>10</v>
      </c>
      <c r="E14" s="3">
        <f>SUMPRODUCT(B14:D14,$B$20:$D$20)</f>
        <v>0</v>
      </c>
      <c r="F14" s="1"/>
      <c r="G14" s="1"/>
      <c r="H14" s="1"/>
      <c r="I14" s="1"/>
      <c r="J14" s="1"/>
      <c r="K14" s="1"/>
      <c r="L14" s="1"/>
    </row>
    <row r="15" spans="1:12" ht="15.75" x14ac:dyDescent="0.25">
      <c r="A15" s="1" t="s">
        <v>9</v>
      </c>
      <c r="B15" s="1">
        <v>1</v>
      </c>
      <c r="C15" s="1"/>
      <c r="D15" s="1"/>
      <c r="E15" s="1">
        <v>40</v>
      </c>
      <c r="F15" s="1" t="s">
        <v>6</v>
      </c>
      <c r="G15" s="1">
        <v>120</v>
      </c>
      <c r="H15" s="1"/>
      <c r="I15" s="1"/>
      <c r="J15" s="1"/>
      <c r="K15" s="1"/>
      <c r="L15" s="1"/>
    </row>
    <row r="16" spans="1:12" ht="15.75" x14ac:dyDescent="0.25">
      <c r="A16" s="1" t="s">
        <v>11</v>
      </c>
      <c r="B16" s="1"/>
      <c r="C16" s="1">
        <v>1</v>
      </c>
      <c r="D16" s="1">
        <v>1</v>
      </c>
      <c r="E16" s="1">
        <v>120</v>
      </c>
      <c r="F16" s="1" t="s">
        <v>6</v>
      </c>
      <c r="G16" s="1">
        <v>140</v>
      </c>
      <c r="H16" s="1"/>
      <c r="I16" s="1"/>
      <c r="J16" s="1"/>
      <c r="K16" s="1"/>
      <c r="L16" s="1"/>
    </row>
    <row r="17" spans="1:12" ht="15.75" x14ac:dyDescent="0.25">
      <c r="A17" s="1" t="s">
        <v>20</v>
      </c>
      <c r="B17" s="1">
        <v>1</v>
      </c>
      <c r="C17" s="1">
        <v>1</v>
      </c>
      <c r="D17" s="1">
        <v>1</v>
      </c>
      <c r="E17" s="1">
        <v>160</v>
      </c>
      <c r="F17" s="1" t="s">
        <v>6</v>
      </c>
      <c r="G17" s="1">
        <v>160</v>
      </c>
      <c r="H17" s="1"/>
      <c r="I17" s="1"/>
      <c r="J17" s="1"/>
      <c r="K17" s="1"/>
      <c r="L17" s="1"/>
    </row>
    <row r="18" spans="1:12" ht="15.75" x14ac:dyDescent="0.25">
      <c r="A18" s="1" t="s">
        <v>21</v>
      </c>
      <c r="B18" s="1">
        <v>2</v>
      </c>
      <c r="C18" s="1">
        <v>1</v>
      </c>
      <c r="D18" s="1">
        <v>0.5</v>
      </c>
      <c r="E18" s="1">
        <v>200</v>
      </c>
      <c r="F18" s="1" t="s">
        <v>22</v>
      </c>
      <c r="G18" s="1">
        <v>200</v>
      </c>
      <c r="H18" s="1"/>
      <c r="I18" s="1"/>
      <c r="J18" s="1"/>
      <c r="K18" s="1"/>
      <c r="L18" s="1"/>
    </row>
    <row r="19" spans="1:1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3" t="s">
        <v>23</v>
      </c>
      <c r="B20" s="3">
        <v>0</v>
      </c>
      <c r="C20" s="3">
        <v>0</v>
      </c>
      <c r="D20" s="3">
        <v>0</v>
      </c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scenarios current="0">
    <scenario name="Solver A" count="3" user="James Mulwa" comment="Created by James Mulwa on 8/15/2018">
      <inputCells r="B20" val="0"/>
      <inputCells r="C20" val="0"/>
      <inputCells r="D20" val="0"/>
    </scenario>
  </scenario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J13" sqref="J13"/>
    </sheetView>
  </sheetViews>
  <sheetFormatPr defaultRowHeight="15.75" x14ac:dyDescent="0.25"/>
  <cols>
    <col min="1" max="1" width="14.7109375" style="1" customWidth="1"/>
    <col min="2" max="3" width="9.140625" style="1"/>
    <col min="4" max="4" width="23.5703125" style="1" customWidth="1"/>
    <col min="5" max="16384" width="9.140625" style="1"/>
  </cols>
  <sheetData>
    <row r="1" spans="1:7" x14ac:dyDescent="0.25">
      <c r="C1" s="1" t="s">
        <v>0</v>
      </c>
    </row>
    <row r="2" spans="1:7" x14ac:dyDescent="0.25">
      <c r="C2" s="2" t="s">
        <v>1</v>
      </c>
    </row>
    <row r="3" spans="1:7" x14ac:dyDescent="0.25">
      <c r="C3" s="2" t="s">
        <v>2</v>
      </c>
    </row>
    <row r="5" spans="1:7" x14ac:dyDescent="0.25">
      <c r="B5" s="3" t="s">
        <v>7</v>
      </c>
    </row>
    <row r="6" spans="1:7" x14ac:dyDescent="0.25">
      <c r="C6" s="1" t="s">
        <v>8</v>
      </c>
    </row>
    <row r="7" spans="1:7" x14ac:dyDescent="0.25">
      <c r="D7" s="1" t="s">
        <v>9</v>
      </c>
      <c r="E7" s="1" t="s">
        <v>10</v>
      </c>
    </row>
    <row r="8" spans="1:7" x14ac:dyDescent="0.25">
      <c r="D8" s="1" t="s">
        <v>11</v>
      </c>
      <c r="E8" s="1" t="s">
        <v>12</v>
      </c>
    </row>
    <row r="9" spans="1:7" x14ac:dyDescent="0.25">
      <c r="D9" s="1" t="s">
        <v>13</v>
      </c>
      <c r="E9" s="1" t="s">
        <v>14</v>
      </c>
    </row>
    <row r="10" spans="1:7" x14ac:dyDescent="0.25">
      <c r="D10" s="1" t="s">
        <v>15</v>
      </c>
      <c r="E10" s="1" t="s">
        <v>16</v>
      </c>
    </row>
    <row r="11" spans="1:7" x14ac:dyDescent="0.25">
      <c r="C11" s="1" t="s">
        <v>17</v>
      </c>
      <c r="D11" s="1" t="s">
        <v>18</v>
      </c>
    </row>
    <row r="13" spans="1:7" x14ac:dyDescent="0.25">
      <c r="B13" s="3" t="s">
        <v>3</v>
      </c>
      <c r="C13" s="3" t="s">
        <v>4</v>
      </c>
      <c r="D13" s="3" t="s">
        <v>5</v>
      </c>
    </row>
    <row r="14" spans="1:7" x14ac:dyDescent="0.25">
      <c r="A14" s="1" t="s">
        <v>19</v>
      </c>
      <c r="B14" s="1">
        <v>25</v>
      </c>
      <c r="C14" s="1">
        <v>30</v>
      </c>
      <c r="D14" s="1">
        <v>10</v>
      </c>
      <c r="E14" s="3">
        <f>SUMPRODUCT(B14:D14,$B$20:$D$20)</f>
        <v>4600</v>
      </c>
    </row>
    <row r="15" spans="1:7" x14ac:dyDescent="0.25">
      <c r="A15" s="1" t="s">
        <v>9</v>
      </c>
      <c r="B15" s="1">
        <v>1</v>
      </c>
      <c r="E15" s="1">
        <v>40</v>
      </c>
      <c r="F15" s="1" t="s">
        <v>6</v>
      </c>
      <c r="G15" s="1">
        <v>120</v>
      </c>
    </row>
    <row r="16" spans="1:7" x14ac:dyDescent="0.25">
      <c r="A16" s="1" t="s">
        <v>11</v>
      </c>
      <c r="C16" s="1">
        <v>1</v>
      </c>
      <c r="D16" s="1">
        <v>1</v>
      </c>
      <c r="E16" s="1">
        <v>120</v>
      </c>
      <c r="F16" s="1" t="s">
        <v>6</v>
      </c>
      <c r="G16" s="1">
        <v>140</v>
      </c>
    </row>
    <row r="17" spans="1:7" x14ac:dyDescent="0.25">
      <c r="A17" s="1" t="s">
        <v>20</v>
      </c>
      <c r="B17" s="1">
        <v>1</v>
      </c>
      <c r="C17" s="1">
        <v>1</v>
      </c>
      <c r="D17" s="1">
        <v>1</v>
      </c>
      <c r="E17" s="1">
        <v>160</v>
      </c>
      <c r="F17" s="1" t="s">
        <v>6</v>
      </c>
      <c r="G17" s="1">
        <v>160</v>
      </c>
    </row>
    <row r="18" spans="1:7" x14ac:dyDescent="0.25">
      <c r="A18" s="1" t="s">
        <v>21</v>
      </c>
      <c r="B18" s="1">
        <v>2</v>
      </c>
      <c r="C18" s="1">
        <v>1</v>
      </c>
      <c r="D18" s="1">
        <v>0.5</v>
      </c>
      <c r="E18" s="1">
        <v>200</v>
      </c>
      <c r="F18" s="1" t="s">
        <v>22</v>
      </c>
      <c r="G18" s="1">
        <v>200</v>
      </c>
    </row>
    <row r="20" spans="1:7" x14ac:dyDescent="0.25">
      <c r="A20" s="3" t="s">
        <v>23</v>
      </c>
      <c r="B20" s="3">
        <v>40</v>
      </c>
      <c r="C20" s="3">
        <v>120</v>
      </c>
      <c r="D20" s="3">
        <v>0</v>
      </c>
    </row>
    <row r="22" spans="1:7" x14ac:dyDescent="0.25">
      <c r="B22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7" sqref="D7"/>
    </sheetView>
  </sheetViews>
  <sheetFormatPr defaultRowHeight="15.75" x14ac:dyDescent="0.25"/>
  <cols>
    <col min="1" max="1" width="15" style="1" customWidth="1"/>
    <col min="2" max="2" width="10.5703125" style="1" customWidth="1"/>
    <col min="3" max="3" width="9.140625" style="1"/>
    <col min="4" max="4" width="22.28515625" style="1" customWidth="1"/>
    <col min="5" max="16384" width="9.140625" style="1"/>
  </cols>
  <sheetData>
    <row r="1" spans="1:7" x14ac:dyDescent="0.25">
      <c r="C1" s="1" t="s">
        <v>0</v>
      </c>
    </row>
    <row r="2" spans="1:7" x14ac:dyDescent="0.25">
      <c r="C2" s="2" t="s">
        <v>1</v>
      </c>
    </row>
    <row r="3" spans="1:7" x14ac:dyDescent="0.25">
      <c r="C3" s="2" t="s">
        <v>2</v>
      </c>
    </row>
    <row r="5" spans="1:7" x14ac:dyDescent="0.25">
      <c r="B5" s="3" t="s">
        <v>7</v>
      </c>
    </row>
    <row r="6" spans="1:7" x14ac:dyDescent="0.25">
      <c r="C6" s="1" t="s">
        <v>8</v>
      </c>
    </row>
    <row r="7" spans="1:7" x14ac:dyDescent="0.25">
      <c r="D7" s="1" t="s">
        <v>9</v>
      </c>
      <c r="E7" s="1" t="s">
        <v>10</v>
      </c>
    </row>
    <row r="8" spans="1:7" x14ac:dyDescent="0.25">
      <c r="D8" s="1" t="s">
        <v>11</v>
      </c>
      <c r="E8" s="1" t="s">
        <v>12</v>
      </c>
    </row>
    <row r="9" spans="1:7" x14ac:dyDescent="0.25">
      <c r="D9" s="1" t="s">
        <v>13</v>
      </c>
      <c r="E9" s="1" t="s">
        <v>14</v>
      </c>
    </row>
    <row r="10" spans="1:7" x14ac:dyDescent="0.25">
      <c r="D10" s="1" t="s">
        <v>15</v>
      </c>
      <c r="E10" s="1" t="s">
        <v>16</v>
      </c>
    </row>
    <row r="11" spans="1:7" x14ac:dyDescent="0.25">
      <c r="C11" s="1" t="s">
        <v>17</v>
      </c>
      <c r="D11" s="1" t="s">
        <v>18</v>
      </c>
    </row>
    <row r="13" spans="1:7" x14ac:dyDescent="0.25">
      <c r="B13" s="3" t="s">
        <v>3</v>
      </c>
      <c r="C13" s="3" t="s">
        <v>4</v>
      </c>
      <c r="D13" s="3" t="s">
        <v>5</v>
      </c>
    </row>
    <row r="14" spans="1:7" x14ac:dyDescent="0.25">
      <c r="A14" s="1" t="s">
        <v>19</v>
      </c>
      <c r="B14" s="3">
        <v>5</v>
      </c>
      <c r="C14" s="1">
        <v>30</v>
      </c>
      <c r="D14" s="1">
        <v>10</v>
      </c>
      <c r="E14" s="3">
        <f>SUMPRODUCT(B14:D14,$B$20:$D$20)</f>
        <v>3800</v>
      </c>
    </row>
    <row r="15" spans="1:7" x14ac:dyDescent="0.25">
      <c r="A15" s="1" t="s">
        <v>9</v>
      </c>
      <c r="B15" s="1">
        <v>1</v>
      </c>
      <c r="E15" s="1">
        <v>40</v>
      </c>
      <c r="F15" s="1" t="s">
        <v>6</v>
      </c>
      <c r="G15" s="1">
        <v>120</v>
      </c>
    </row>
    <row r="16" spans="1:7" x14ac:dyDescent="0.25">
      <c r="A16" s="1" t="s">
        <v>11</v>
      </c>
      <c r="C16" s="1">
        <v>1</v>
      </c>
      <c r="D16" s="1">
        <v>1</v>
      </c>
      <c r="E16" s="1">
        <v>120</v>
      </c>
      <c r="F16" s="1" t="s">
        <v>6</v>
      </c>
      <c r="G16" s="1">
        <v>140</v>
      </c>
    </row>
    <row r="17" spans="1:7" x14ac:dyDescent="0.25">
      <c r="A17" s="1" t="s">
        <v>20</v>
      </c>
      <c r="B17" s="1">
        <v>1</v>
      </c>
      <c r="C17" s="1">
        <v>1</v>
      </c>
      <c r="D17" s="1">
        <v>1</v>
      </c>
      <c r="E17" s="1">
        <v>160</v>
      </c>
      <c r="F17" s="1" t="s">
        <v>6</v>
      </c>
      <c r="G17" s="1">
        <v>160</v>
      </c>
    </row>
    <row r="18" spans="1:7" x14ac:dyDescent="0.25">
      <c r="A18" s="1" t="s">
        <v>21</v>
      </c>
      <c r="B18" s="1">
        <v>2</v>
      </c>
      <c r="C18" s="1">
        <v>1</v>
      </c>
      <c r="D18" s="1">
        <v>0.5</v>
      </c>
      <c r="E18" s="1">
        <v>200</v>
      </c>
      <c r="F18" s="1" t="s">
        <v>22</v>
      </c>
      <c r="G18" s="1">
        <v>200</v>
      </c>
    </row>
    <row r="20" spans="1:7" x14ac:dyDescent="0.25">
      <c r="A20" s="3" t="s">
        <v>23</v>
      </c>
      <c r="B20" s="3">
        <v>40</v>
      </c>
      <c r="C20" s="3">
        <v>120</v>
      </c>
      <c r="D20" s="3">
        <v>0</v>
      </c>
    </row>
    <row r="22" spans="1:7" x14ac:dyDescent="0.25">
      <c r="A22" s="1" t="s">
        <v>25</v>
      </c>
      <c r="B22" s="3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4" sqref="B4"/>
    </sheetView>
  </sheetViews>
  <sheetFormatPr defaultColWidth="23" defaultRowHeight="15.75" x14ac:dyDescent="0.25"/>
  <cols>
    <col min="1" max="16384" width="23" style="1"/>
  </cols>
  <sheetData>
    <row r="1" spans="1:7" x14ac:dyDescent="0.25">
      <c r="C1" s="1" t="s">
        <v>0</v>
      </c>
    </row>
    <row r="2" spans="1:7" x14ac:dyDescent="0.25">
      <c r="C2" s="2" t="s">
        <v>1</v>
      </c>
    </row>
    <row r="3" spans="1:7" x14ac:dyDescent="0.25">
      <c r="C3" s="2" t="s">
        <v>2</v>
      </c>
    </row>
    <row r="5" spans="1:7" x14ac:dyDescent="0.25">
      <c r="B5" s="3" t="s">
        <v>7</v>
      </c>
    </row>
    <row r="6" spans="1:7" x14ac:dyDescent="0.25">
      <c r="C6" s="1" t="s">
        <v>8</v>
      </c>
    </row>
    <row r="7" spans="1:7" x14ac:dyDescent="0.25">
      <c r="D7" s="1" t="s">
        <v>9</v>
      </c>
      <c r="E7" s="1" t="s">
        <v>10</v>
      </c>
    </row>
    <row r="8" spans="1:7" x14ac:dyDescent="0.25">
      <c r="D8" s="1" t="s">
        <v>11</v>
      </c>
      <c r="E8" s="1" t="s">
        <v>12</v>
      </c>
    </row>
    <row r="9" spans="1:7" x14ac:dyDescent="0.25">
      <c r="D9" s="1" t="s">
        <v>13</v>
      </c>
      <c r="E9" s="1" t="s">
        <v>14</v>
      </c>
    </row>
    <row r="10" spans="1:7" x14ac:dyDescent="0.25">
      <c r="D10" s="1" t="s">
        <v>15</v>
      </c>
      <c r="E10" s="1" t="s">
        <v>16</v>
      </c>
    </row>
    <row r="11" spans="1:7" x14ac:dyDescent="0.25">
      <c r="C11" s="1" t="s">
        <v>17</v>
      </c>
      <c r="D11" s="1" t="s">
        <v>18</v>
      </c>
    </row>
    <row r="13" spans="1:7" x14ac:dyDescent="0.25">
      <c r="B13" s="3" t="s">
        <v>3</v>
      </c>
      <c r="C13" s="3" t="s">
        <v>4</v>
      </c>
      <c r="D13" s="3" t="s">
        <v>5</v>
      </c>
    </row>
    <row r="14" spans="1:7" x14ac:dyDescent="0.25">
      <c r="A14" s="1" t="s">
        <v>19</v>
      </c>
      <c r="B14" s="1">
        <v>25</v>
      </c>
      <c r="C14" s="1">
        <v>30</v>
      </c>
      <c r="D14" s="1">
        <v>10</v>
      </c>
      <c r="E14" s="3">
        <f>SUMPRODUCT(B14:D14,$B$20:$D$20)</f>
        <v>4600</v>
      </c>
    </row>
    <row r="15" spans="1:7" x14ac:dyDescent="0.25">
      <c r="A15" s="1" t="s">
        <v>9</v>
      </c>
      <c r="B15" s="1">
        <v>1</v>
      </c>
      <c r="E15" s="1">
        <v>40</v>
      </c>
      <c r="F15" s="1" t="s">
        <v>6</v>
      </c>
      <c r="G15" s="1">
        <v>120</v>
      </c>
    </row>
    <row r="16" spans="1:7" x14ac:dyDescent="0.25">
      <c r="A16" s="1" t="s">
        <v>11</v>
      </c>
      <c r="C16" s="1">
        <v>1</v>
      </c>
      <c r="D16" s="1">
        <v>1</v>
      </c>
      <c r="E16" s="1">
        <v>120</v>
      </c>
      <c r="F16" s="1" t="s">
        <v>6</v>
      </c>
      <c r="G16" s="1">
        <v>120</v>
      </c>
    </row>
    <row r="17" spans="1:7" x14ac:dyDescent="0.25">
      <c r="A17" s="1" t="s">
        <v>20</v>
      </c>
      <c r="B17" s="1">
        <v>1</v>
      </c>
      <c r="C17" s="1">
        <v>1</v>
      </c>
      <c r="D17" s="1">
        <v>1</v>
      </c>
      <c r="E17" s="1">
        <v>160</v>
      </c>
      <c r="F17" s="1" t="s">
        <v>6</v>
      </c>
      <c r="G17" s="1">
        <v>160</v>
      </c>
    </row>
    <row r="18" spans="1:7" x14ac:dyDescent="0.25">
      <c r="A18" s="1" t="s">
        <v>21</v>
      </c>
      <c r="B18" s="1">
        <v>2</v>
      </c>
      <c r="C18" s="1">
        <v>1</v>
      </c>
      <c r="D18" s="1">
        <v>0.5</v>
      </c>
      <c r="E18" s="1">
        <v>200</v>
      </c>
      <c r="F18" s="1" t="s">
        <v>22</v>
      </c>
      <c r="G18" s="1">
        <v>200</v>
      </c>
    </row>
    <row r="20" spans="1:7" x14ac:dyDescent="0.25">
      <c r="A20" s="3" t="s">
        <v>23</v>
      </c>
      <c r="B20" s="3">
        <v>40</v>
      </c>
      <c r="C20" s="3">
        <v>120</v>
      </c>
      <c r="D20" s="3">
        <v>0</v>
      </c>
    </row>
    <row r="22" spans="1:7" x14ac:dyDescent="0.25">
      <c r="B22" s="1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3" workbookViewId="0">
      <selection activeCell="H25" sqref="A1:XFD1048576"/>
    </sheetView>
  </sheetViews>
  <sheetFormatPr defaultColWidth="22.7109375" defaultRowHeight="15.75" x14ac:dyDescent="0.25"/>
  <cols>
    <col min="1" max="16384" width="22.7109375" style="1"/>
  </cols>
  <sheetData>
    <row r="1" spans="1:7" x14ac:dyDescent="0.25">
      <c r="C1" s="1" t="s">
        <v>0</v>
      </c>
    </row>
    <row r="2" spans="1:7" x14ac:dyDescent="0.25">
      <c r="C2" s="2" t="s">
        <v>1</v>
      </c>
    </row>
    <row r="3" spans="1:7" x14ac:dyDescent="0.25">
      <c r="C3" s="2" t="s">
        <v>2</v>
      </c>
    </row>
    <row r="5" spans="1:7" x14ac:dyDescent="0.25">
      <c r="B5" s="3" t="s">
        <v>7</v>
      </c>
    </row>
    <row r="6" spans="1:7" x14ac:dyDescent="0.25">
      <c r="C6" s="1" t="s">
        <v>8</v>
      </c>
    </row>
    <row r="7" spans="1:7" x14ac:dyDescent="0.25">
      <c r="D7" s="1" t="s">
        <v>9</v>
      </c>
      <c r="E7" s="1" t="s">
        <v>10</v>
      </c>
    </row>
    <row r="8" spans="1:7" x14ac:dyDescent="0.25">
      <c r="D8" s="1" t="s">
        <v>11</v>
      </c>
      <c r="E8" s="1" t="s">
        <v>12</v>
      </c>
    </row>
    <row r="9" spans="1:7" x14ac:dyDescent="0.25">
      <c r="D9" s="1" t="s">
        <v>13</v>
      </c>
      <c r="E9" s="1" t="s">
        <v>14</v>
      </c>
    </row>
    <row r="10" spans="1:7" x14ac:dyDescent="0.25">
      <c r="D10" s="1" t="s">
        <v>15</v>
      </c>
      <c r="E10" s="1" t="s">
        <v>16</v>
      </c>
    </row>
    <row r="11" spans="1:7" x14ac:dyDescent="0.25">
      <c r="C11" s="1" t="s">
        <v>17</v>
      </c>
      <c r="D11" s="1" t="s">
        <v>18</v>
      </c>
    </row>
    <row r="13" spans="1:7" x14ac:dyDescent="0.25">
      <c r="B13" s="3" t="s">
        <v>3</v>
      </c>
      <c r="C13" s="3" t="s">
        <v>4</v>
      </c>
      <c r="D13" s="3" t="s">
        <v>5</v>
      </c>
    </row>
    <row r="14" spans="1:7" x14ac:dyDescent="0.25">
      <c r="A14" s="1" t="s">
        <v>19</v>
      </c>
      <c r="B14" s="1">
        <v>25</v>
      </c>
      <c r="C14" s="1">
        <v>20</v>
      </c>
      <c r="D14" s="1">
        <v>10</v>
      </c>
      <c r="E14" s="3">
        <f>SUMPRODUCT(B14:D14,$B$20:$D$20)</f>
        <v>3400</v>
      </c>
    </row>
    <row r="15" spans="1:7" x14ac:dyDescent="0.25">
      <c r="A15" s="1" t="s">
        <v>9</v>
      </c>
      <c r="B15" s="1">
        <v>1</v>
      </c>
      <c r="E15" s="1">
        <v>40</v>
      </c>
      <c r="F15" s="1" t="s">
        <v>6</v>
      </c>
      <c r="G15" s="1">
        <v>120</v>
      </c>
    </row>
    <row r="16" spans="1:7" x14ac:dyDescent="0.25">
      <c r="A16" s="1" t="s">
        <v>11</v>
      </c>
      <c r="C16" s="1">
        <v>1</v>
      </c>
      <c r="D16" s="1">
        <v>1</v>
      </c>
      <c r="E16" s="1">
        <v>120</v>
      </c>
      <c r="F16" s="1" t="s">
        <v>6</v>
      </c>
      <c r="G16" s="1">
        <v>140</v>
      </c>
    </row>
    <row r="17" spans="1:7" x14ac:dyDescent="0.25">
      <c r="A17" s="1" t="s">
        <v>20</v>
      </c>
      <c r="B17" s="1">
        <v>1</v>
      </c>
      <c r="C17" s="1">
        <v>1</v>
      </c>
      <c r="D17" s="1">
        <v>1</v>
      </c>
      <c r="E17" s="1">
        <v>160</v>
      </c>
      <c r="F17" s="1" t="s">
        <v>6</v>
      </c>
      <c r="G17" s="1">
        <v>160</v>
      </c>
    </row>
    <row r="18" spans="1:7" x14ac:dyDescent="0.25">
      <c r="A18" s="1" t="s">
        <v>21</v>
      </c>
      <c r="B18" s="1">
        <v>2</v>
      </c>
      <c r="C18" s="1">
        <v>1</v>
      </c>
      <c r="D18" s="1">
        <v>0.5</v>
      </c>
      <c r="E18" s="1">
        <v>200</v>
      </c>
      <c r="F18" s="1" t="s">
        <v>22</v>
      </c>
      <c r="G18" s="1">
        <v>200</v>
      </c>
    </row>
    <row r="20" spans="1:7" x14ac:dyDescent="0.25">
      <c r="A20" s="3" t="s">
        <v>23</v>
      </c>
      <c r="B20" s="3">
        <v>40</v>
      </c>
      <c r="C20" s="3">
        <v>120</v>
      </c>
      <c r="D20" s="3">
        <v>0</v>
      </c>
    </row>
    <row r="22" spans="1:7" x14ac:dyDescent="0.25">
      <c r="B22" s="1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3" sqref="F3"/>
    </sheetView>
  </sheetViews>
  <sheetFormatPr defaultRowHeight="15.75" x14ac:dyDescent="0.25"/>
  <cols>
    <col min="1" max="1" width="14.7109375" style="1" customWidth="1"/>
    <col min="2" max="3" width="9.140625" style="1"/>
    <col min="4" max="4" width="22" style="1" customWidth="1"/>
    <col min="5" max="16384" width="9.140625" style="1"/>
  </cols>
  <sheetData>
    <row r="1" spans="1:7" x14ac:dyDescent="0.25">
      <c r="C1" s="1" t="s">
        <v>0</v>
      </c>
    </row>
    <row r="2" spans="1:7" x14ac:dyDescent="0.25">
      <c r="C2" s="2" t="s">
        <v>1</v>
      </c>
    </row>
    <row r="3" spans="1:7" x14ac:dyDescent="0.25">
      <c r="C3" s="2" t="s">
        <v>2</v>
      </c>
    </row>
    <row r="5" spans="1:7" x14ac:dyDescent="0.25">
      <c r="B5" s="3" t="s">
        <v>7</v>
      </c>
    </row>
    <row r="6" spans="1:7" x14ac:dyDescent="0.25">
      <c r="C6" s="1" t="s">
        <v>8</v>
      </c>
    </row>
    <row r="7" spans="1:7" x14ac:dyDescent="0.25">
      <c r="D7" s="1" t="s">
        <v>9</v>
      </c>
      <c r="E7" s="1" t="s">
        <v>10</v>
      </c>
    </row>
    <row r="8" spans="1:7" x14ac:dyDescent="0.25">
      <c r="D8" s="1" t="s">
        <v>11</v>
      </c>
      <c r="E8" s="1" t="s">
        <v>12</v>
      </c>
    </row>
    <row r="9" spans="1:7" x14ac:dyDescent="0.25">
      <c r="D9" s="1" t="s">
        <v>13</v>
      </c>
      <c r="E9" s="1" t="s">
        <v>14</v>
      </c>
    </row>
    <row r="10" spans="1:7" x14ac:dyDescent="0.25">
      <c r="D10" s="1" t="s">
        <v>15</v>
      </c>
      <c r="E10" s="1" t="s">
        <v>16</v>
      </c>
    </row>
    <row r="11" spans="1:7" x14ac:dyDescent="0.25">
      <c r="C11" s="1" t="s">
        <v>17</v>
      </c>
      <c r="D11" s="1" t="s">
        <v>18</v>
      </c>
    </row>
    <row r="13" spans="1:7" x14ac:dyDescent="0.25">
      <c r="B13" s="3" t="s">
        <v>3</v>
      </c>
      <c r="C13" s="3" t="s">
        <v>4</v>
      </c>
      <c r="D13" s="3" t="s">
        <v>5</v>
      </c>
    </row>
    <row r="14" spans="1:7" x14ac:dyDescent="0.25">
      <c r="A14" s="1" t="s">
        <v>19</v>
      </c>
      <c r="B14" s="1">
        <v>25</v>
      </c>
      <c r="C14" s="1">
        <v>30</v>
      </c>
      <c r="D14" s="1">
        <v>10</v>
      </c>
      <c r="E14" s="3">
        <f>SUMPRODUCT(B14:D14,$B$20:$D$20)</f>
        <v>4600</v>
      </c>
    </row>
    <row r="15" spans="1:7" x14ac:dyDescent="0.25">
      <c r="A15" s="1" t="s">
        <v>9</v>
      </c>
      <c r="B15" s="1">
        <v>1</v>
      </c>
      <c r="E15" s="1">
        <v>40</v>
      </c>
      <c r="F15" s="1" t="s">
        <v>6</v>
      </c>
      <c r="G15" s="1">
        <v>120</v>
      </c>
    </row>
    <row r="16" spans="1:7" x14ac:dyDescent="0.25">
      <c r="A16" s="1" t="s">
        <v>11</v>
      </c>
      <c r="C16" s="1">
        <v>1</v>
      </c>
      <c r="D16" s="1">
        <v>1</v>
      </c>
      <c r="E16" s="1">
        <v>120</v>
      </c>
      <c r="F16" s="1" t="s">
        <v>6</v>
      </c>
      <c r="G16" s="1">
        <v>140</v>
      </c>
    </row>
    <row r="17" spans="1:7" x14ac:dyDescent="0.25">
      <c r="A17" s="1" t="s">
        <v>20</v>
      </c>
      <c r="B17" s="1">
        <v>1</v>
      </c>
      <c r="C17" s="1">
        <v>1</v>
      </c>
      <c r="D17" s="1">
        <v>1</v>
      </c>
      <c r="E17" s="1">
        <v>160</v>
      </c>
      <c r="F17" s="1" t="s">
        <v>6</v>
      </c>
      <c r="G17" s="1">
        <v>160</v>
      </c>
    </row>
    <row r="18" spans="1:7" x14ac:dyDescent="0.25">
      <c r="A18" s="1" t="s">
        <v>21</v>
      </c>
      <c r="B18" s="1">
        <v>2</v>
      </c>
      <c r="C18" s="1">
        <v>1</v>
      </c>
      <c r="D18" s="1">
        <v>0.5</v>
      </c>
      <c r="E18" s="1">
        <v>200</v>
      </c>
      <c r="F18" s="1" t="s">
        <v>22</v>
      </c>
      <c r="G18" s="1">
        <v>200</v>
      </c>
    </row>
    <row r="20" spans="1:7" x14ac:dyDescent="0.25">
      <c r="A20" s="3" t="s">
        <v>23</v>
      </c>
      <c r="B20" s="3">
        <v>40</v>
      </c>
      <c r="C20" s="3">
        <v>120</v>
      </c>
      <c r="D20" s="3">
        <v>0</v>
      </c>
    </row>
    <row r="22" spans="1:7" x14ac:dyDescent="0.25">
      <c r="B22" s="1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8" sqref="B8"/>
    </sheetView>
  </sheetViews>
  <sheetFormatPr defaultColWidth="17.85546875" defaultRowHeight="15.75" x14ac:dyDescent="0.25"/>
  <cols>
    <col min="1" max="16384" width="17.85546875" style="1"/>
  </cols>
  <sheetData>
    <row r="1" spans="1:7" x14ac:dyDescent="0.25">
      <c r="C1" s="1" t="s">
        <v>0</v>
      </c>
    </row>
    <row r="2" spans="1:7" x14ac:dyDescent="0.25">
      <c r="C2" s="2" t="s">
        <v>1</v>
      </c>
    </row>
    <row r="3" spans="1:7" x14ac:dyDescent="0.25">
      <c r="C3" s="2" t="s">
        <v>2</v>
      </c>
    </row>
    <row r="5" spans="1:7" x14ac:dyDescent="0.25">
      <c r="B5" s="3" t="s">
        <v>7</v>
      </c>
    </row>
    <row r="6" spans="1:7" x14ac:dyDescent="0.25">
      <c r="C6" s="1" t="s">
        <v>8</v>
      </c>
    </row>
    <row r="7" spans="1:7" x14ac:dyDescent="0.25">
      <c r="D7" s="1" t="s">
        <v>9</v>
      </c>
      <c r="E7" s="1" t="s">
        <v>10</v>
      </c>
    </row>
    <row r="8" spans="1:7" x14ac:dyDescent="0.25">
      <c r="D8" s="1" t="s">
        <v>11</v>
      </c>
      <c r="E8" s="1" t="s">
        <v>12</v>
      </c>
    </row>
    <row r="9" spans="1:7" x14ac:dyDescent="0.25">
      <c r="D9" s="1" t="s">
        <v>13</v>
      </c>
      <c r="E9" s="1" t="s">
        <v>14</v>
      </c>
    </row>
    <row r="10" spans="1:7" x14ac:dyDescent="0.25">
      <c r="D10" s="1" t="s">
        <v>15</v>
      </c>
      <c r="E10" s="1" t="s">
        <v>16</v>
      </c>
    </row>
    <row r="11" spans="1:7" x14ac:dyDescent="0.25">
      <c r="C11" s="1" t="s">
        <v>17</v>
      </c>
      <c r="D11" s="1" t="s">
        <v>18</v>
      </c>
    </row>
    <row r="13" spans="1:7" x14ac:dyDescent="0.25">
      <c r="B13" s="3" t="s">
        <v>3</v>
      </c>
      <c r="C13" s="3" t="s">
        <v>4</v>
      </c>
      <c r="D13" s="3" t="s">
        <v>5</v>
      </c>
    </row>
    <row r="14" spans="1:7" x14ac:dyDescent="0.25">
      <c r="A14" s="1" t="s">
        <v>19</v>
      </c>
      <c r="B14" s="1">
        <v>25</v>
      </c>
      <c r="C14" s="1">
        <v>30</v>
      </c>
      <c r="D14" s="1">
        <v>0</v>
      </c>
      <c r="E14" s="3">
        <f>SUMPRODUCT(B14:D14,$B$20:$D$20)</f>
        <v>4600</v>
      </c>
    </row>
    <row r="15" spans="1:7" x14ac:dyDescent="0.25">
      <c r="A15" s="1" t="s">
        <v>9</v>
      </c>
      <c r="B15" s="1">
        <v>1</v>
      </c>
      <c r="E15" s="1">
        <v>40</v>
      </c>
      <c r="F15" s="1" t="s">
        <v>6</v>
      </c>
      <c r="G15" s="1">
        <v>80</v>
      </c>
    </row>
    <row r="16" spans="1:7" x14ac:dyDescent="0.25">
      <c r="A16" s="1" t="s">
        <v>11</v>
      </c>
      <c r="C16" s="1">
        <v>1</v>
      </c>
      <c r="D16" s="1">
        <v>1</v>
      </c>
      <c r="E16" s="1">
        <v>120</v>
      </c>
      <c r="F16" s="1" t="s">
        <v>6</v>
      </c>
      <c r="G16" s="1">
        <v>140</v>
      </c>
    </row>
    <row r="17" spans="1:7" x14ac:dyDescent="0.25">
      <c r="A17" s="1" t="s">
        <v>20</v>
      </c>
      <c r="B17" s="1">
        <v>1</v>
      </c>
      <c r="C17" s="1">
        <v>1</v>
      </c>
      <c r="D17" s="1">
        <v>1</v>
      </c>
      <c r="E17" s="1">
        <v>160</v>
      </c>
      <c r="F17" s="1" t="s">
        <v>6</v>
      </c>
      <c r="G17" s="1">
        <v>160</v>
      </c>
    </row>
    <row r="18" spans="1:7" x14ac:dyDescent="0.25">
      <c r="A18" s="1" t="s">
        <v>21</v>
      </c>
      <c r="B18" s="1">
        <v>2</v>
      </c>
      <c r="C18" s="1">
        <v>1</v>
      </c>
      <c r="D18" s="1">
        <v>0.5</v>
      </c>
      <c r="E18" s="1">
        <v>112</v>
      </c>
      <c r="F18" s="1" t="s">
        <v>22</v>
      </c>
      <c r="G18" s="1">
        <v>112</v>
      </c>
    </row>
    <row r="20" spans="1:7" x14ac:dyDescent="0.25">
      <c r="A20" s="3" t="s">
        <v>23</v>
      </c>
      <c r="B20" s="3">
        <v>40</v>
      </c>
      <c r="C20" s="3">
        <v>120</v>
      </c>
      <c r="D20" s="3">
        <v>0</v>
      </c>
    </row>
    <row r="22" spans="1:7" x14ac:dyDescent="0.25">
      <c r="B22" s="1" t="s">
        <v>27</v>
      </c>
    </row>
    <row r="23" spans="1:7" x14ac:dyDescent="0.25">
      <c r="C23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Solver A</vt:lpstr>
      <vt:lpstr>Optimum Production</vt:lpstr>
      <vt:lpstr>(C)</vt:lpstr>
      <vt:lpstr>(D)</vt:lpstr>
      <vt:lpstr>(E)</vt:lpstr>
      <vt:lpstr>(F)</vt:lpstr>
      <vt:lpstr>(J)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2018-08-14T18:14:32Z</dcterms:created>
  <dcterms:modified xsi:type="dcterms:W3CDTF">2018-08-14T22:25:08Z</dcterms:modified>
</cp:coreProperties>
</file>